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24226"/>
  <xr:revisionPtr revIDLastSave="0" documentId="13_ncr:1_{89504D24-1F68-447A-BB07-2CFD65AE7B96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м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2" l="1"/>
  <c r="D53" i="2" l="1"/>
  <c r="D65" i="2"/>
  <c r="D78" i="2"/>
  <c r="D22" i="2"/>
</calcChain>
</file>

<file path=xl/sharedStrings.xml><?xml version="1.0" encoding="utf-8"?>
<sst xmlns="http://schemas.openxmlformats.org/spreadsheetml/2006/main" count="205" uniqueCount="140">
  <si>
    <t>пан.</t>
  </si>
  <si>
    <t>кирп.</t>
  </si>
  <si>
    <t>аг. Партизановка, ул. Центральная, 16</t>
  </si>
  <si>
    <t>аг. Новодевятковичи, ул. Молодежная, 1</t>
  </si>
  <si>
    <t>Планируемые виды работ</t>
  </si>
  <si>
    <t>Материал стен</t>
  </si>
  <si>
    <t>кирп</t>
  </si>
  <si>
    <t> 2026</t>
  </si>
  <si>
    <t>кирпич</t>
  </si>
  <si>
    <t>Адрес жилого дома</t>
  </si>
  <si>
    <t>Этажность</t>
  </si>
  <si>
    <t>ИТОГО 2028 год</t>
  </si>
  <si>
    <t>ИТОГО 2029 год</t>
  </si>
  <si>
    <t>ИТОГО 2030 год</t>
  </si>
  <si>
    <t>ИТОГО 2027 год</t>
  </si>
  <si>
    <t>ИТОГО 2026 год</t>
  </si>
  <si>
    <t>ул. Ершова, д.22</t>
  </si>
  <si>
    <t xml:space="preserve"> пер. Водопроводный, 7</t>
  </si>
  <si>
    <t xml:space="preserve"> ул. Плиева, 24</t>
  </si>
  <si>
    <t xml:space="preserve"> ул. Хлюпина, 6</t>
  </si>
  <si>
    <t>пер. Водопроводный, 5</t>
  </si>
  <si>
    <t xml:space="preserve"> ул. Черняховского, 8</t>
  </si>
  <si>
    <t>пан</t>
  </si>
  <si>
    <t xml:space="preserve">ул. Тополевая, д 21        </t>
  </si>
  <si>
    <t xml:space="preserve"> ул. Ф.Скорины, д 9 </t>
  </si>
  <si>
    <t xml:space="preserve"> ул. Ершова, 6 </t>
  </si>
  <si>
    <t xml:space="preserve">ул. Ершова, 24   </t>
  </si>
  <si>
    <t>ул. Ершова,  26</t>
  </si>
  <si>
    <t xml:space="preserve">ул. Тополевая, д 31А </t>
  </si>
  <si>
    <t xml:space="preserve"> ул. Ершова, 8 </t>
  </si>
  <si>
    <t xml:space="preserve"> ул. Брестская, 71/3</t>
  </si>
  <si>
    <t xml:space="preserve"> ул. Брестская, 89а</t>
  </si>
  <si>
    <t xml:space="preserve"> ул. Независимости,  д 22А </t>
  </si>
  <si>
    <t xml:space="preserve">ул. Независимости, д. 7 </t>
  </si>
  <si>
    <t xml:space="preserve"> ул. Брестская, д. 77/1</t>
  </si>
  <si>
    <t>ул. Тутаринова, д. 73</t>
  </si>
  <si>
    <t xml:space="preserve"> ул. Боровая, д.38</t>
  </si>
  <si>
    <t xml:space="preserve"> ул. Боровая, д.42</t>
  </si>
  <si>
    <t>ул. Боровая, д.44</t>
  </si>
  <si>
    <t xml:space="preserve"> ул. Боровая, д.36</t>
  </si>
  <si>
    <t xml:space="preserve"> ул. Брестская, д.79</t>
  </si>
  <si>
    <t>Капитальный ремонт кровли, оголовков в/шахт, замена инженерных сетей (ХВС,канализация, электроснабжение), ремонт балконов, ремонт входных групп, замена окон в МОП, ремонт отмостки.</t>
  </si>
  <si>
    <t>кирт</t>
  </si>
  <si>
    <t xml:space="preserve"> пр-т. Независимости, д. 17/3 </t>
  </si>
  <si>
    <t xml:space="preserve">ул. Брестская,  д. 91          </t>
  </si>
  <si>
    <t>ул. Тополевая, д. 25</t>
  </si>
  <si>
    <t>ул. Брестская, д.97</t>
  </si>
  <si>
    <t xml:space="preserve"> ул. 17 Сентября, д.5</t>
  </si>
  <si>
    <t xml:space="preserve"> ул.Брестская, д.69/6</t>
  </si>
  <si>
    <t>блоки</t>
  </si>
  <si>
    <t xml:space="preserve">ул. Ершова, д.20 </t>
  </si>
  <si>
    <t xml:space="preserve"> ул. Боровая, д.32</t>
  </si>
  <si>
    <t xml:space="preserve"> ул. Боровая, д.34</t>
  </si>
  <si>
    <t>пер. Водопроводный, д. 9</t>
  </si>
  <si>
    <t>ул. Шоосейная, д. 18</t>
  </si>
  <si>
    <t>ул.Ершова, д.18</t>
  </si>
  <si>
    <t>ул. Брестская, д.71/2</t>
  </si>
  <si>
    <t xml:space="preserve"> ул. Красноармейская, д.160</t>
  </si>
  <si>
    <t>ул. Боровая, д.30</t>
  </si>
  <si>
    <t xml:space="preserve"> ул. Боровая, д. 28</t>
  </si>
  <si>
    <t>ул. Тополевая, д. 35/1</t>
  </si>
  <si>
    <t>ул. Красноармейская, д.20</t>
  </si>
  <si>
    <t>ул. Доватора, д.5</t>
  </si>
  <si>
    <t>ул. 17 Сентября, д.9</t>
  </si>
  <si>
    <t xml:space="preserve"> ул. 17 Сентября, д.7</t>
  </si>
  <si>
    <t>Капитальный ремонт мест общего пользования, замена окон, дверей, ремонт пожарной сигнализации, замена сетей электроснабжения, ремонт мест общего пользования (коридоров, кухонь, бытовых помещений, лестничных клеток)</t>
  </si>
  <si>
    <t xml:space="preserve"> ул. Черняховского, 5</t>
  </si>
  <si>
    <t xml:space="preserve"> ул. Черняховского, 9</t>
  </si>
  <si>
    <t>пер. Водопроводный, 3</t>
  </si>
  <si>
    <t>ул. Янки Купалы, д.29</t>
  </si>
  <si>
    <t>ул. Советская, 9</t>
  </si>
  <si>
    <t>д Гринки, ул. Молодежная,  д 8</t>
  </si>
  <si>
    <t>д. Гринки, ул. Молодежная, д 10</t>
  </si>
  <si>
    <t>ул. Брестская, 77/2</t>
  </si>
  <si>
    <t>Планируемый год проведения капитального ремонта</t>
  </si>
  <si>
    <t xml:space="preserve">Замена системы ливневой канализации в подвале, техэтаже и в МОП,  замена инженерных сетей ( системы отопления в системы ГВС и ХВС)в подвале и на техэтаже,   замена канализационных сетей в подвале и выпусков. Ремонт кровельного покрытия     Произвести утепление торцевых стен       Ремонт стыков стеновых панелей   Ремонт лоджий. Ремонт входных групп с установкой системы водоотведения     ремонт крылец с укладкой плитки,       ремонт входов в подвал  с установкой входных дверей. Выполнить ремонт отмостки и цоколя.                                                                                       </t>
  </si>
  <si>
    <t>Капитальный ремонт кровли, вентшахт с устройством терморукавов к котлам, окон в МОП, входной группы.</t>
  </si>
  <si>
    <t xml:space="preserve">Замена системы ливневой канализации в подвале,техэтаже и в МОП, замена инженерных сетей ( системы отопленияв системы ГВС и ХВС)в подвале и на техэтаже и в МОП. Замена канализационных сетей в подвале и выпусков. Произвести герметизацию стыков стеновых панелей   Ремонт лоджий, ремонт входных групп с водоотводящей системой, ремонт крылец с укладкой плитки,    в МОП замена окон,замена окон  в подвальном помещении,  ремонт входов в подвал  с установкой входных дверей.                                  </t>
  </si>
  <si>
    <t xml:space="preserve">Замена системы ливневой канализации в подвале, техэтаже и в МОП, замена инженерных сетей ( системы отопления в системы ГВС и ХВС)в подвале и на техэтаже,  замена канализационных сетей в подвале и выпусков.  Произвести герметизацию стыков стеновых панелей. Ремонт балконов с установкой козырьков над балконами  5 этажей. Ремонт входных групп с установкой системы водоотведения и заменой внутренних тамбурных дверей. Ремонт крылец с укладкой плитки     ремонт входов в подвал  с установкой входных дверей. В МОП замена окон   замена окон  в подвальном  помещении. Выполнить ремонт отмостки .                                                                                      </t>
  </si>
  <si>
    <t xml:space="preserve"> Ремонт кровельного покрытия и замена дверей выхода на  кровлю. Ремонт лоджий. Произвести герметизацию стыков стеновых панелей. В МОП ремонт окон.  Выполнить ремонт отмостки и цоколя.                                                                                                                                                                                                      </t>
  </si>
  <si>
    <t xml:space="preserve"> В МОП ремонт окон. Ремонт кровельного покрытия с заменой дверей выхода на кровлю произвести герметизацию стыков стеновых панелей. Ремонт лоджий. Ремонт входных групп с установкой системы водоотведения и заменой внутренних тамбурных дверей, замена дверей во вспом. помещение ремонт крылец с укладкой плитки ремонт входов в подвал  с установкой входных дверей.    Выполнить ремонт отмостки и цоколя.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</si>
  <si>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Замена системы ливневой канализации в подвале ,техэтаже и в МОП, замена инженерных сетей ( системы отопления в системы ГВС и ХВС)в подвале и на техэтаже и в МОП. Замена окон  в МОП. Выполнить ремонт отмостки и цоколя. Замена канализационных сетей в подвале и выпусков.  Утепление торцевых стен. Произвести герметизацию стыков стеновых панелей. Ремонт лоджий и цветочниц. Ремонт входных групп с установкой системы водоотведения ремонт крылец с укладкой плитки ремонт входов в ТП  с установкой входных дверей. Выполнить ремонт отмостки и цоколя.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</si>
  <si>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Замена системы ливневой канализации в подвале,техэтаже и в МОП,  замена инженерных сетей ( системы отопленияв системы ГВС и ХВС)в подвале и на техэтаже, замена канализационных сетей в подвале и выпусков.  Ремонт кровельного покрытия   Ремонт стыков стеновых панелей. Ремонт лоджий. Ремонт входных групп с утановкой системы водоотведения    ремонт крылец с укладкой плитки    ремонт входов в подвал  с установкой входных дверей   в МОП замена окон. Выполнить ремонт отмостки и цоколя.                                                                                                          </t>
  </si>
  <si>
    <t xml:space="preserve">Замена системы ливневой канализации в подвале, и в МОП,  замена инженерных сетей ( системы отопления в системы ГВС и ХВС)в подвале и в МОП.   Замена канализационных сетей в подвале и выпусков.   Ремонт кровельного покрытия  Произвести герметизацию стыков стеновых панелей.  Ремонт лоджий.  Ремонт входных групп с установкой системы водоотведения и заменой внутренних тамбурных дверей.Ремонт крылец с укладкой плитки   ремонт входов в подвал  с установкой входных дверей. В МОП замена окон. Выполнить ремонт отмостки и цоколя.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</si>
  <si>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Усиление фундамента, отвод поверхностных сточных вод от водосточных труб жилого дома, ремонт цоколя и отмостки, ремонт входа в подвал, ремонт крылец, усиление тяжами или металлическими скобами угла здания, стен, перегородок, усиление перекрытия, ремонт кровли, замена межтамбурных дверей и окон в МОП, диагностика газопровода</t>
  </si>
  <si>
    <t>Капитальный ремонт кровли, окон в МОП, входной группы, устранение сырости и продуваемости, замена инженерных сетей, устройство отмостки, диагностика газопровода</t>
  </si>
  <si>
    <t>Замена системы ливневой канализации в подвале,техэтаже и в МОП, замена запорной арматурына ХВС иГВС     мена инженерных сетей ( системы отопленияв системы ГВС и ХВС)в подвале и на техэтаже и в МОП. Замена канализационных сетей в подвале и выпусков, диагностика газопровода</t>
  </si>
  <si>
    <t xml:space="preserve">Замена системы ливневой канализации в подвале, техэтаже и в МОП, замена запорной арматуры на ХВС иГВС замена инженерных сетей ( системы отопления в системы ГВС и ХВС)в подвале и на техэтаже и в МОП. Замена канализационных сетей в подвале и выпусков. Произвести герметизацию стыков стеновых панелей. Ремонт лоджий и цветочниц их окраску. Ремонт входных групп с установкой системы водоотведения ремонт крылец с укладкой плитки ремонт входов в ТП  с установкой входных дверей.  В помещениях мусопровода (кладовых)   в МОП замена окон. Замена окон  в чердачном помещении. Выполнить ремонт отмостки и цоколя, диагностика газопровода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</si>
  <si>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Замена системы ливневой канализации в подвале,техэтаже и в МОП,  замена запорной арматурына ХВС иГВС замена инженерных сетей (системы отопленияв системы ГВС и ХВС)в подвале и на техэтаже и в МОП.  Замена канализационных сетей в подвале и выпусков.  Произвести герметизацию стков стеновых панелей. Ремонт лоджий, ремонт входных групп с водоотводящей системой,  ремонт крылец с укладкой плитки  в МОП замена окон,замена окон  в подвальном помещении ремонт входов в подвал  с установкой входных дверей, диагностика газопровода                                  </t>
  </si>
  <si>
    <t>Капитальный ремонт кровли, ремонт  вентшахт с устройством терморукавов к котлам, замена окон в МОП, входной группы, устройство отмостки, диагностика газопровода</t>
  </si>
  <si>
    <t>Капитальный ремонт кровли, устройством системы наружного водоотведения, вентшахт, окон в МОП, входной группы, отмостки, замена инженерных сетей (ХВС, канализация), замена покрытия карнизов на фасаде, диагностика газопровода</t>
  </si>
  <si>
    <t xml:space="preserve">Замена системы ливневой канализации в подвале, техэтаже и в МОП, замена запорной арматуры на ХВС и ГВС замена инженерных сетей (системы отопления в системы ГВС и ХВС)в подвале и на техэтаже и в МОП. Замена канализационных сетей в подвале и выпусков. Ремонт кровельного покрытия  Произвести герметизацию стыков стеновых панелей. Ремонт лоджий. Ремонт входных групп с установкой системы водоотведения и заменой внутренних тамбурных дверей.   ремонт крылец с укладкой плитки     ремонт входов в подвал  с установкой входных дверей. В МОП замена окон. Замена окон  в ТО  помещении. Выполнить ремонт отмостки и цоколя. Диагностика газопровода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</si>
  <si>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Замена системы ливневой канализации в подвале, техэтаже и в МОП,  замена запорной арматуры на ХВС и ГВС, замена инженерных сетей ( системы отопления в системы ГВС и ХВС) в подвале и на техэтаже и в МОП. Замена канализационных сетей в подвале и выпусков. Ремонт кровельного покрытия   с заменой  дверей выхода на кровлю. Ремонт лоджий. Ремонт входных групп с установкой системы водоотведения и заменой внутренних тамбурных дверей.  ремонт крылец с укладкой плитки  ремонт входов в подвал  с установкой входных дверей  в МОП, ремонт окон,  ремонт отмостки и цоколя.    Диагностика газопровода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</si>
  <si>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Замена системы ливневой канализации в подвале, и в МОП,  замена запорной арматуры на ХВС и ГВС замена инженерных сетей ( системы отопления в системы ГВС и ХВС) в подвале и в МОП. Замена канализационных сетей в подвале и выпусков. Ремонт кровельного покрытия. Ремонт балконов. Ремонт входных групп с установкой системы водоотведения и заменой внутренних тамбурных дверей.      ремонт крылец с укладкой плитки, ремонт кровли ремонт входов в подвал  с установкой входных дверей. в МОП замена окон. Замена окон  в подвальном  помещении. Выполнить ремонт отмостки и цоколя.   Диагностика газопровода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</si>
  <si>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Замена внутридомовых инженерных сетей (отопление, хвс, гвс , канализация– по техэтажу и техподполью,  ливневая канализация), ремонт штукатурки фасада, замена окон в МОП. Диагностика газопровода   </t>
  </si>
  <si>
    <t xml:space="preserve">Капитальный ремонт кровли, ремонт  в/шахт с устр-вом терморукавов к котлам, замена окон в МОП, входной группы, устройство отмостки.Диагностика газопровода   </t>
  </si>
  <si>
    <t xml:space="preserve">Капитальный ремонт кровли, ремонт  в/шахт с устр-вом терморукавов к котлам, замена окон в МОП, входной группы, устройство отмостки. Диагностика газопровода   </t>
  </si>
  <si>
    <t xml:space="preserve">Замена системы ливневой канализации в подвале, техэтаже и в МОП,  замена инженерных сетей (системы отопления в системы ГВС и ХВС)в подвале и на техэтаже и в МОП.                                                                                                                    замена канализационных сетей в подвале и выпусков.   Произвести герметизацию стыков стеновых панелей. Ремонт лоджий. Ремонт входных групп с установкой системы водоотведения и заменой внутренних тамбурных дверей.  Ремонт крылец с укладкой плитки, ремонт входов в подвал  с установкой входных дверей. В МОП замена окон.в мусоропроводах замена окон и  подвальном и чердачном помещениях. Диагностика газопровода                                                                                                                                        </t>
  </si>
  <si>
    <t xml:space="preserve">Замена системы ливневой канализации в подвале, и в МОП.  Замена инженерных сетей ( системы отопления в системы ГВС и ХВС)в подвале и в МОП.  Замена канализационных сетей в подвале и выпусков.  Произвести герметизацию стыков стеновых панелей. Ремонт лоджий  Ремонт входных групп с установкой системы водоотведения и заменой внутренних тамбурных дверей. Ремонт крылец с укладкой плитки ремонт входов в подвал  с установкой входных дверей. в МОП замена окон. Замена окон  в подвальном  помещении. Выполнить ремонт отмостки и цоколя. Диагностика газопровода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</si>
  <si>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Капитальный ремонт кровли, вентшахт с устр-вом терморукавов к котлам, окон в МОП, входной группы. Диагностика газопровода   </t>
  </si>
  <si>
    <t xml:space="preserve">Капитальный ремонт кровли,  крыльца, отмостки, замена окон в МОП,   замена сетей электроснабжения, канализации, водоснабжения, ремонт дымовых каналов. Диагностика газопровода   </t>
  </si>
  <si>
    <t xml:space="preserve">Капитальный ремонт кровли, лоджий, оголовков в/шахт, ремонт входных групп, замена инженерных сетей (ХВС,канализация, электроснабжение), окон в МОП, ремонт отмостки. Диагностика газопровода   </t>
  </si>
  <si>
    <t xml:space="preserve">Замена системы ливневой канализации в подвале, и в МОП, замена инженерных сетей ( системы отопления в системы ГВС и ХВС)в подвале и в МОП. Замена канализационных сетей в подвале и выпусков. Требуется ремонт кровли, парапетов с оцинковкой. Ремонт лоджий, ремонт входных групп с установкой системы водоотведения      ремонт крылец с укладкой плитки    ремонт входов в подвал  с установкой входных дверей в МОП замена окон, замена окон  в подвальном   помещении. Выполнить ремонт отмостки (ремонт приямков) и цоколя. Диагностика газопровода                                                                                                                                                                       </t>
  </si>
  <si>
    <t xml:space="preserve">Замена системы ливневой канализации в подвале, и в МОП, замена инженерных сетей ( системы отопления в системы ГВС и ХВС)в подвале и в МОП.    замена канализационных сетей в подвале и выпусков. В ТУ  оборудовать дополнительными резервными насосами.   Ремонт швов кирпичной кладки 5 этажа  фасада здания (всего здания)   Требуется ремонт кровли, парапетов с оцинковкой  Ремонт лоджий    Ремонт входных групп с установкой системы водоотведения    ремонт крылец с укладкой плитки    ремонт входов в подвал  с установкой входных дверей. в МОП замена окон Замена окон  в подвальном   помещении. Выполнить ремонт отмостки (ремонт приямков) и цоколя. Выполнить багоустройство двора. в МОП замена окон Замена окон  в подвальном   помещении. Выполнить ремонт отмостки (ремонт приямков) и цоколя. Диагностика газопровода                                                                                                                                                                 </t>
  </si>
  <si>
    <t xml:space="preserve">Капитальный ремонт кровли, замена окон в МОП, замена системы наружного водоотведения, замена сетей электроосвещения в МОП, канализации в объеме всего дома. Диагностика газопровода   </t>
  </si>
  <si>
    <t xml:space="preserve">Капитальный ремонт кровли устр-во системы наружного водоотведения вентшахт, окон в МОП, входной группы, отмостки, замена инженерных сетей (ХВС, канализация), замена покрытия карнизов на фасадах.Диагностика газопровода   </t>
  </si>
  <si>
    <t xml:space="preserve">Капитальный ремонт кровли, ремонт системы наружного водоотведения, в/шахт, окон в МОП, входной группы, отмостки, замена инженерных сетей (ХВС, канализация), замена покрытия карнизов на фасаде.Диагностика газопровода   </t>
  </si>
  <si>
    <t xml:space="preserve">Капитальный ремонт кровли, вентшахт, замена окон в МОП, заделка трещины по фасаду дома, внутридомовых инженерных сетей (ХВС, канализация), устр-во системы наружного водоотведения, входной группы, отмостки.Диагностика газопровода   </t>
  </si>
  <si>
    <t xml:space="preserve">Капитальный ремонт кровли, вентшахт, замена окон в МОП, внутридомовых инженерных сетей (ХВС, канализация), устр-во системы наружного водоотведения, входной группы, отмостки.Диагностика газопровода   </t>
  </si>
  <si>
    <t xml:space="preserve">Капитальный ремонт кровли, балконов, вентшахт, замена окон в МОП, внутридомовых инженерных сетей (ХВС, канализация), устр-во системы наружного водоотведения, входной группы, отмостки.Диагностика газопровода   </t>
  </si>
  <si>
    <t xml:space="preserve">Замена системы ливневой канализации в подвале, техэтаже и в МОП, замена запорной арматуры на ХВС и ГВС замена инженерных сетей (системы отопления в системы ГВС и ХВС)в подвале и на техэтаже и в МОП. Замена канализационных сетей в подвале и выпусков. Ремонт кровельного покрытия  Произвести герметизацию стыков стеновых панелей. Ремонт лоджий и окраску балконных экранов. Ремонт входных групп с установкой системы водоотведения и заменой внутренних тамбурных дверей.   ремонт крылец с укладкой плитки     ремонт входов в подвал  с установкой входных дверей. В МОП замена окон.  Выполнить ремонт отмостки и цоколя.   Диагностика газопровода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</si>
  <si>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Замена внутридомовых инженерных сетей.  Ремонт кровельного покрытия. Произвести ремонт торцевых стен( выветривание швов кирпичной кладки). Ремонт балконов с установкой козырьков над балконами верхних этажей. Ремонт входных групп с установкой системы водоотведения и ремонт крылец с укладкой плитки ремонт входов в подвал  с установкой входных дверей. В МОП замена окон.  Выполнить ремонт отмостки и цоколя.    Диагностика газопровода                                                                                                                                                                                         </t>
  </si>
  <si>
    <t xml:space="preserve">Замена внутридомовых инженерных сетей. Ремонт кровельного покрытия    Произвести ремонт торцевых стен( выветривание швов кирпичной кладки). Ремонт балконов с установкой козырьков над балконами верхних этажей. Ремонт входных групп с установкой системы водоотведения и ремонт крылец с укладкой плитки  ремонт входов в подвал  с установкой входных дверей. В МОП замена окон. Выполнить ремонт отмостки и цоколя.   Диагностика газопровода                                                               </t>
  </si>
  <si>
    <t xml:space="preserve">Замена системы ливневой канализации в подвале, техэтаже и в МОП, замена запорной арматуры на ХВС и ГВС, замена инженерных сетей ( системы отопления в системы ГВС и ХВС)в подвале и на техэтаже и в МОП. Замена канализационных сетей в подвале и выпусков.   Произвести ремонт кровельного покрытия. Произвести герметизацию стыков стеновых панелей. Ремонт лоджий  с окраской экранов. Ремонт входных групп с установкой системы водоотведения и заменой внутренних тамбурных дверей.      ремонт крылец с укладкой плитки ремонт входов в подвал  с установкой входных дверей.Ремонт окон в МОП и  в подвальном  помещении.   Диагностика газопровода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</si>
  <si>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Замена системы ливневой канализации в подвале, техэтаже и в МОП. Замена запорной арматуры на ХВС и ГВС   замена инженерных сетей ( системы отопления в системы ГВС и ХВС)в подвале и на техэтаже и в МОП.    замена канализационных сетей в подвале и выпусков. Ремонт балконов  с установкой козырьков над балконами  5 этажей   Ремонт входных групп с установкой системы водоотведения    ремонт крылец с укладкой плитки     ремонт входов в подвал  с установкой входных дверей. В МОП замена окон. Замена окон в подвальном и чердачном помещениях. Диагностика газопровода    </t>
  </si>
  <si>
    <t xml:space="preserve">Замена системы ливневой канализации в подвале, техэтаже и в МОП. Замена запорной арматуры на ХВС и ГВС   замена инженерных сетей ( системы отопления в системы ГВС и ХВС)в подвале и на техэтаже и в МОП.    замена канализационных сетей в подвале и выпусков. В ТУ  оборудовать дополнительными резервными насосами. Произвести утепление верхних этажей дома   Ремонт балконов и окраску балконных экранов  с установкой козырьков над балконами  5 этажей   Ремонт входных групп с установкой системы водоотведения    ремонт крылец с укладкой плитки     ремонт входов в подвал  с установкой входных дверей. В МОП замена окон. Замена окон в подвальном и чердачном помещениях. Диагностика газопровода    </t>
  </si>
  <si>
    <t xml:space="preserve">Капитальный ремонт инженерных сетей (электрика, канализация, ХВС, отопление), дымоходов, водосточной системы. Диагностика газопровода   </t>
  </si>
  <si>
    <t xml:space="preserve">Капитальный ремонт кровли, ремонт  в/шахт с устр-вом терморукавов к котлам, замена окон в МОП, входной группы, устройство отмостки, ремонт водосточной системы. Диагностика газопровода   </t>
  </si>
  <si>
    <t xml:space="preserve">Замена системы ливневой канализации в подвале,техэтаже и в МОП, замена запорной арматурына ХВС иГВС замена инженерных сетей ( системы отопленияв системы ГВС и ХВС)в подвале и на техэтаже и в МОП. Замена канализационных сетей в подвале и выпусков. Произвести герметизацию стков стеновых панелей. Ремонт балконов,  ремонт входных групп с водоотводящей системой, ремонт крылец с укладкой плитки в МОП замена окон, замена окон  в подвальном помещении ремонт входов в подвал  с установкой входных дверей.Диагностика газопровода                                    </t>
  </si>
  <si>
    <t xml:space="preserve">Капитальный ремонт кровли, ремонт фасада, замена окон в МОП,ремонт входной группы, замена инженерных сетей в объеме дома, устройство отмостки.Диагностика газопровода   </t>
  </si>
  <si>
    <t>ул. Черняховкого, д. 6</t>
  </si>
  <si>
    <t>Капитальный ремонт кровли, оголовков в/шахт, замена инженерных сетей (ХВС,канализация, электроснабжение), ремонт входных групп, замена окон в МОП, ремонт отмостки, ремонт внутридомовых инженерных сетей</t>
  </si>
  <si>
    <t xml:space="preserve"> пр. Независимости, д 19 </t>
  </si>
  <si>
    <t>Общая  площадь квартир жилых домов, кв.м</t>
  </si>
  <si>
    <t>ПЕРСПЕКТИВНАЯ ПРОГРАММА</t>
  </si>
  <si>
    <t>капитального ремонта жилищного фонда</t>
  </si>
  <si>
    <r>
      <t xml:space="preserve">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(наименование населенного пункта)</t>
    </r>
  </si>
  <si>
    <r>
      <t xml:space="preserve">     </t>
    </r>
    <r>
      <rPr>
        <u/>
        <sz val="12"/>
        <color theme="1"/>
        <rFont val="Times New Roman"/>
        <family val="1"/>
        <charset val="204"/>
      </rPr>
      <t>по городу Слониму и Слонимскому району на 2026-2030 годы</t>
    </r>
  </si>
  <si>
    <t xml:space="preserve">Замена инженерных сетей (ХВС, ГВС, отопление, канализация по техэтажу и техподполью), окон в МОП, ремонт стыков стеновых панелей.  Диагностика газопровода   </t>
  </si>
  <si>
    <t xml:space="preserve">Замена инженерных сетей (ХВС, ГВС, отопление, канализация по техэтажу и техподполью), окон в МОП, ремонт стыков стеновых панелей. Диагностика газопровода   </t>
  </si>
  <si>
    <t>аг.Селявичи, ул. Дзержинского, д. 1</t>
  </si>
  <si>
    <t>аг.Селявичи, ул. Дзержинского, д. 3</t>
  </si>
  <si>
    <t xml:space="preserve">Капитальный ремонт кровли, лоджий, оголовков в/шахт, ремонт входных групп, замена инженерных сетей (ХВС,канализация, электроснабжение), окон в МОП, ремонт отмостки.Произвести герметизацию стыков стеновых панелей.  Диагностика газопровода   </t>
  </si>
  <si>
    <t xml:space="preserve">Капитальный ремонт кровли, лоджий, оголовков в/шахт, ремонт входных групп, замена инженерных сетей (ХВС,канализация, электроснабжение), окон в МОП, ремонт отмостки. Произвести герметизацию стыков стеновых панелей.  Диагностика газопровода   </t>
  </si>
  <si>
    <t>аг.Суринка, ул.Центральная, д. 54</t>
  </si>
  <si>
    <t>аг.Суринка, ул.Центральная, д. 54а</t>
  </si>
  <si>
    <t>аг. Селявичи, ул.Дзержинского, д. 5</t>
  </si>
  <si>
    <t>аг. Селявичи, ул.Дзержинского, д. 7</t>
  </si>
  <si>
    <t xml:space="preserve">Капитальный ремонт кровли, лоджий (балконов), оголовков в/шахт, ремонт входных групп, замена инженерных сетей (ХВС,канализация, электроснабжение), окон в МОП, ремонт отмостки. Произвести герметизацию стыков стеновых панелей.  Диагностика газопровода   </t>
  </si>
  <si>
    <t xml:space="preserve">Капитальный ремонт кровли, лоджий,(балконов), оголовков в/шахт, ремонт входных групп, замена инженерных сетей (ХВС,канализация, электроснабжение), окон в МОП, ремонт отмостки. Произвести герметизацию стыков стеновых панелей.  Диагностика газопровода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</si>
</sst>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43" fontId="1" fillId="0" borderId="1" xfId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43" fontId="1" fillId="0" borderId="2" xfId="1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3" fontId="12" fillId="0" borderId="1" xfId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FA8E4128-7E28-45B3-89C5-CC147964886E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78"/>
  <sheetViews>
    <sheetView tabSelected="1" workbookViewId="0">
      <selection activeCell="A81" sqref="A81"/>
    </sheetView>
  </sheetViews>
  <sheetFormatPr defaultRowHeight="15" x14ac:dyDescent="0.25"/>
  <cols>
    <col min="1" max="1" width="21.28515625" style="3" customWidth="1"/>
    <col min="2" max="2" width="10.42578125" style="3" customWidth="1"/>
    <col min="3" max="3" width="11.140625" style="1" customWidth="1"/>
    <col min="4" max="4" width="11.85546875" style="1" customWidth="1"/>
    <col min="5" max="5" width="22.28515625" style="2" customWidth="1"/>
    <col min="6" max="6" width="91" style="3" customWidth="1"/>
    <col min="7" max="16384" width="9.140625" style="4"/>
  </cols>
  <sheetData>
    <row r="2" spans="1:6" ht="15.75" x14ac:dyDescent="0.25">
      <c r="B2" s="1"/>
      <c r="D2" s="51" t="s">
        <v>124</v>
      </c>
      <c r="E2" s="51"/>
    </row>
    <row r="3" spans="1:6" ht="15.75" x14ac:dyDescent="0.25">
      <c r="A3" s="50" t="s">
        <v>125</v>
      </c>
      <c r="B3" s="50"/>
      <c r="C3" s="50"/>
      <c r="D3" s="50"/>
      <c r="E3" s="49" t="s">
        <v>127</v>
      </c>
      <c r="F3" s="49"/>
    </row>
    <row r="4" spans="1:6" x14ac:dyDescent="0.25">
      <c r="A4" s="1"/>
      <c r="B4" s="1"/>
      <c r="E4" s="2" t="s">
        <v>126</v>
      </c>
    </row>
    <row r="5" spans="1:6" ht="17.25" customHeight="1" x14ac:dyDescent="0.25">
      <c r="A5" s="48" t="s">
        <v>9</v>
      </c>
      <c r="B5" s="48" t="s">
        <v>10</v>
      </c>
      <c r="C5" s="48" t="s">
        <v>5</v>
      </c>
      <c r="D5" s="48" t="s">
        <v>123</v>
      </c>
      <c r="E5" s="52" t="s">
        <v>74</v>
      </c>
      <c r="F5" s="48" t="s">
        <v>4</v>
      </c>
    </row>
    <row r="6" spans="1:6" ht="9" customHeight="1" x14ac:dyDescent="0.25">
      <c r="A6" s="48"/>
      <c r="B6" s="48"/>
      <c r="C6" s="48"/>
      <c r="D6" s="48"/>
      <c r="E6" s="53"/>
      <c r="F6" s="48"/>
    </row>
    <row r="7" spans="1:6" ht="12.75" customHeight="1" x14ac:dyDescent="0.25">
      <c r="A7" s="48"/>
      <c r="B7" s="48"/>
      <c r="C7" s="48"/>
      <c r="D7" s="48"/>
      <c r="E7" s="53"/>
      <c r="F7" s="48"/>
    </row>
    <row r="8" spans="1:6" ht="4.5" customHeight="1" x14ac:dyDescent="0.25">
      <c r="A8" s="48"/>
      <c r="B8" s="48"/>
      <c r="C8" s="48"/>
      <c r="D8" s="48"/>
      <c r="E8" s="53"/>
      <c r="F8" s="48"/>
    </row>
    <row r="9" spans="1:6" ht="6" customHeight="1" x14ac:dyDescent="0.25">
      <c r="A9" s="48"/>
      <c r="B9" s="48"/>
      <c r="C9" s="48"/>
      <c r="D9" s="48"/>
      <c r="E9" s="53"/>
      <c r="F9" s="48"/>
    </row>
    <row r="10" spans="1:6" ht="15" customHeight="1" x14ac:dyDescent="0.25">
      <c r="A10" s="48"/>
      <c r="B10" s="48"/>
      <c r="C10" s="48"/>
      <c r="D10" s="48"/>
      <c r="E10" s="54"/>
      <c r="F10" s="48"/>
    </row>
    <row r="11" spans="1:6" ht="39" customHeight="1" x14ac:dyDescent="0.25">
      <c r="A11" s="16" t="s">
        <v>120</v>
      </c>
      <c r="B11" s="8">
        <v>2</v>
      </c>
      <c r="C11" s="8" t="s">
        <v>1</v>
      </c>
      <c r="D11" s="7">
        <v>717.4</v>
      </c>
      <c r="E11" s="14">
        <v>2026</v>
      </c>
      <c r="F11" s="12" t="s">
        <v>121</v>
      </c>
    </row>
    <row r="12" spans="1:6" ht="27" customHeight="1" x14ac:dyDescent="0.25">
      <c r="A12" s="7" t="s">
        <v>3</v>
      </c>
      <c r="B12" s="8">
        <v>2</v>
      </c>
      <c r="C12" s="8" t="s">
        <v>1</v>
      </c>
      <c r="D12" s="23">
        <v>710.7</v>
      </c>
      <c r="E12" s="14">
        <v>2026</v>
      </c>
      <c r="F12" s="22" t="s">
        <v>41</v>
      </c>
    </row>
    <row r="13" spans="1:6" ht="15.75" customHeight="1" x14ac:dyDescent="0.25">
      <c r="A13" s="7" t="s">
        <v>18</v>
      </c>
      <c r="B13" s="8">
        <v>2</v>
      </c>
      <c r="C13" s="8" t="s">
        <v>1</v>
      </c>
      <c r="D13" s="23">
        <v>541.5</v>
      </c>
      <c r="E13" s="14">
        <v>2026</v>
      </c>
      <c r="F13" s="22" t="s">
        <v>76</v>
      </c>
    </row>
    <row r="14" spans="1:6" ht="66" customHeight="1" x14ac:dyDescent="0.25">
      <c r="A14" s="6" t="s">
        <v>23</v>
      </c>
      <c r="B14" s="10">
        <v>9</v>
      </c>
      <c r="C14" s="5" t="s">
        <v>0</v>
      </c>
      <c r="D14" s="23">
        <v>4273.0200000000004</v>
      </c>
      <c r="E14" s="14">
        <v>2026</v>
      </c>
      <c r="F14" s="22" t="s">
        <v>75</v>
      </c>
    </row>
    <row r="15" spans="1:6" ht="63.75" customHeight="1" x14ac:dyDescent="0.25">
      <c r="A15" s="7" t="s">
        <v>45</v>
      </c>
      <c r="B15" s="8">
        <v>5</v>
      </c>
      <c r="C15" s="8" t="s">
        <v>0</v>
      </c>
      <c r="D15" s="21">
        <v>3591.42</v>
      </c>
      <c r="E15" s="13">
        <v>2026</v>
      </c>
      <c r="F15" s="22" t="s">
        <v>77</v>
      </c>
    </row>
    <row r="16" spans="1:6" ht="80.25" customHeight="1" x14ac:dyDescent="0.25">
      <c r="A16" s="6" t="s">
        <v>44</v>
      </c>
      <c r="B16" s="10">
        <v>5</v>
      </c>
      <c r="C16" s="5" t="s">
        <v>0</v>
      </c>
      <c r="D16" s="21">
        <v>3027</v>
      </c>
      <c r="E16" s="13">
        <v>2026</v>
      </c>
      <c r="F16" s="22" t="s">
        <v>78</v>
      </c>
    </row>
    <row r="17" spans="1:6" ht="30" customHeight="1" x14ac:dyDescent="0.25">
      <c r="A17" s="6" t="s">
        <v>43</v>
      </c>
      <c r="B17" s="10">
        <v>5</v>
      </c>
      <c r="C17" s="5" t="s">
        <v>0</v>
      </c>
      <c r="D17" s="21">
        <v>2191.4</v>
      </c>
      <c r="E17" s="13">
        <v>2026</v>
      </c>
      <c r="F17" s="22" t="s">
        <v>79</v>
      </c>
    </row>
    <row r="18" spans="1:6" ht="55.5" customHeight="1" x14ac:dyDescent="0.25">
      <c r="A18" s="6" t="s">
        <v>24</v>
      </c>
      <c r="B18" s="10">
        <v>5</v>
      </c>
      <c r="C18" s="5" t="s">
        <v>0</v>
      </c>
      <c r="D18" s="21">
        <v>4817.8</v>
      </c>
      <c r="E18" s="13" t="s">
        <v>7</v>
      </c>
      <c r="F18" s="22" t="s">
        <v>80</v>
      </c>
    </row>
    <row r="19" spans="1:6" ht="80.25" customHeight="1" x14ac:dyDescent="0.25">
      <c r="A19" s="6" t="s">
        <v>26</v>
      </c>
      <c r="B19" s="10">
        <v>5</v>
      </c>
      <c r="C19" s="5" t="s">
        <v>1</v>
      </c>
      <c r="D19" s="21">
        <v>2635.29</v>
      </c>
      <c r="E19" s="13">
        <v>2026</v>
      </c>
      <c r="F19" s="22" t="s">
        <v>81</v>
      </c>
    </row>
    <row r="20" spans="1:6" ht="79.5" customHeight="1" x14ac:dyDescent="0.25">
      <c r="A20" s="7" t="s">
        <v>27</v>
      </c>
      <c r="B20" s="10">
        <v>5</v>
      </c>
      <c r="C20" s="5" t="s">
        <v>22</v>
      </c>
      <c r="D20" s="21">
        <v>2644.38</v>
      </c>
      <c r="E20" s="13">
        <v>2026</v>
      </c>
      <c r="F20" s="22" t="s">
        <v>81</v>
      </c>
    </row>
    <row r="21" spans="1:6" ht="63" customHeight="1" x14ac:dyDescent="0.25">
      <c r="A21" s="7" t="s">
        <v>28</v>
      </c>
      <c r="B21" s="11">
        <v>10</v>
      </c>
      <c r="C21" s="11" t="s">
        <v>22</v>
      </c>
      <c r="D21" s="21">
        <v>2399.1999999999998</v>
      </c>
      <c r="E21" s="13">
        <v>2026</v>
      </c>
      <c r="F21" s="7" t="s">
        <v>82</v>
      </c>
    </row>
    <row r="22" spans="1:6" s="37" customFormat="1" x14ac:dyDescent="0.25">
      <c r="A22" s="35" t="s">
        <v>15</v>
      </c>
      <c r="B22" s="35"/>
      <c r="C22" s="36"/>
      <c r="D22" s="41">
        <f>SUM(D11:D21)</f>
        <v>27549.110000000004</v>
      </c>
      <c r="E22" s="30"/>
      <c r="F22" s="34"/>
    </row>
    <row r="23" spans="1:6" ht="76.5" x14ac:dyDescent="0.25">
      <c r="A23" s="6" t="s">
        <v>30</v>
      </c>
      <c r="B23" s="10">
        <v>5</v>
      </c>
      <c r="C23" s="5" t="s">
        <v>0</v>
      </c>
      <c r="D23" s="21">
        <v>2178</v>
      </c>
      <c r="E23" s="13">
        <v>2027</v>
      </c>
      <c r="F23" s="6" t="s">
        <v>83</v>
      </c>
    </row>
    <row r="24" spans="1:6" ht="76.5" x14ac:dyDescent="0.25">
      <c r="A24" s="6" t="s">
        <v>25</v>
      </c>
      <c r="B24" s="10">
        <v>4</v>
      </c>
      <c r="C24" s="5" t="s">
        <v>1</v>
      </c>
      <c r="D24" s="21">
        <v>1643.75</v>
      </c>
      <c r="E24" s="13">
        <v>2027</v>
      </c>
      <c r="F24" s="7" t="s">
        <v>102</v>
      </c>
    </row>
    <row r="25" spans="1:6" ht="25.5" x14ac:dyDescent="0.25">
      <c r="A25" s="7" t="s">
        <v>2</v>
      </c>
      <c r="B25" s="8">
        <v>2</v>
      </c>
      <c r="C25" s="8" t="s">
        <v>0</v>
      </c>
      <c r="D25" s="23">
        <v>444.4</v>
      </c>
      <c r="E25" s="13">
        <v>2027</v>
      </c>
      <c r="F25" s="7" t="s">
        <v>101</v>
      </c>
    </row>
    <row r="26" spans="1:6" ht="48" customHeight="1" x14ac:dyDescent="0.25">
      <c r="A26" s="34" t="s">
        <v>130</v>
      </c>
      <c r="B26" s="29">
        <v>4</v>
      </c>
      <c r="C26" s="30" t="s">
        <v>0</v>
      </c>
      <c r="D26" s="42">
        <v>925.5</v>
      </c>
      <c r="E26" s="30">
        <v>2027</v>
      </c>
      <c r="F26" s="26" t="s">
        <v>132</v>
      </c>
    </row>
    <row r="27" spans="1:6" ht="47.25" customHeight="1" x14ac:dyDescent="0.25">
      <c r="A27" s="34" t="s">
        <v>131</v>
      </c>
      <c r="B27" s="29">
        <v>4</v>
      </c>
      <c r="C27" s="30" t="s">
        <v>0</v>
      </c>
      <c r="D27" s="42">
        <v>928.9</v>
      </c>
      <c r="E27" s="30">
        <v>2027</v>
      </c>
      <c r="F27" s="26" t="s">
        <v>133</v>
      </c>
    </row>
    <row r="28" spans="1:6" ht="38.25" customHeight="1" x14ac:dyDescent="0.25">
      <c r="A28" s="7" t="s">
        <v>19</v>
      </c>
      <c r="B28" s="8">
        <v>5</v>
      </c>
      <c r="C28" s="8" t="s">
        <v>1</v>
      </c>
      <c r="D28" s="23">
        <v>3379</v>
      </c>
      <c r="E28" s="13">
        <v>2027</v>
      </c>
      <c r="F28" s="9" t="s">
        <v>104</v>
      </c>
    </row>
    <row r="29" spans="1:6" ht="38.25" x14ac:dyDescent="0.25">
      <c r="A29" s="18" t="s">
        <v>20</v>
      </c>
      <c r="B29" s="8">
        <v>2</v>
      </c>
      <c r="C29" s="8" t="s">
        <v>1</v>
      </c>
      <c r="D29" s="23">
        <v>545.1</v>
      </c>
      <c r="E29" s="13">
        <v>2027</v>
      </c>
      <c r="F29" s="9" t="s">
        <v>105</v>
      </c>
    </row>
    <row r="30" spans="1:6" ht="38.25" x14ac:dyDescent="0.25">
      <c r="A30" s="7" t="s">
        <v>17</v>
      </c>
      <c r="B30" s="8">
        <v>2</v>
      </c>
      <c r="C30" s="8" t="s">
        <v>1</v>
      </c>
      <c r="D30" s="23">
        <v>623.6</v>
      </c>
      <c r="E30" s="13">
        <v>2027</v>
      </c>
      <c r="F30" s="7" t="s">
        <v>106</v>
      </c>
    </row>
    <row r="31" spans="1:6" ht="38.25" x14ac:dyDescent="0.25">
      <c r="A31" s="18" t="s">
        <v>66</v>
      </c>
      <c r="B31" s="8">
        <v>3</v>
      </c>
      <c r="C31" s="8" t="s">
        <v>1</v>
      </c>
      <c r="D31" s="23">
        <v>936</v>
      </c>
      <c r="E31" s="13">
        <v>2027</v>
      </c>
      <c r="F31" s="7" t="s">
        <v>107</v>
      </c>
    </row>
    <row r="32" spans="1:6" ht="34.5" customHeight="1" x14ac:dyDescent="0.25">
      <c r="A32" s="18" t="s">
        <v>21</v>
      </c>
      <c r="B32" s="8">
        <v>2</v>
      </c>
      <c r="C32" s="8" t="s">
        <v>1</v>
      </c>
      <c r="D32" s="23">
        <v>444.2</v>
      </c>
      <c r="E32" s="13">
        <v>2027</v>
      </c>
      <c r="F32" s="7" t="s">
        <v>108</v>
      </c>
    </row>
    <row r="33" spans="1:6" ht="31.5" customHeight="1" x14ac:dyDescent="0.25">
      <c r="A33" s="18" t="s">
        <v>67</v>
      </c>
      <c r="B33" s="8">
        <v>3</v>
      </c>
      <c r="C33" s="8" t="s">
        <v>1</v>
      </c>
      <c r="D33" s="23">
        <v>1904</v>
      </c>
      <c r="E33" s="13">
        <v>2027</v>
      </c>
      <c r="F33" s="7" t="s">
        <v>109</v>
      </c>
    </row>
    <row r="34" spans="1:6" ht="94.5" customHeight="1" x14ac:dyDescent="0.25">
      <c r="A34" s="25" t="s">
        <v>73</v>
      </c>
      <c r="B34" s="10">
        <v>5</v>
      </c>
      <c r="C34" s="5" t="s">
        <v>49</v>
      </c>
      <c r="D34" s="21">
        <v>3335</v>
      </c>
      <c r="E34" s="13">
        <v>2027</v>
      </c>
      <c r="F34" s="6" t="s">
        <v>110</v>
      </c>
    </row>
    <row r="35" spans="1:6" ht="67.5" customHeight="1" x14ac:dyDescent="0.25">
      <c r="A35" s="6" t="s">
        <v>71</v>
      </c>
      <c r="B35" s="6">
        <v>2</v>
      </c>
      <c r="C35" s="19" t="s">
        <v>1</v>
      </c>
      <c r="D35" s="21">
        <v>144.6</v>
      </c>
      <c r="E35" s="13">
        <v>2027</v>
      </c>
      <c r="F35" s="7" t="s">
        <v>111</v>
      </c>
    </row>
    <row r="36" spans="1:6" ht="68.25" customHeight="1" x14ac:dyDescent="0.25">
      <c r="A36" s="6" t="s">
        <v>72</v>
      </c>
      <c r="B36" s="10">
        <v>2</v>
      </c>
      <c r="C36" s="5" t="s">
        <v>1</v>
      </c>
      <c r="D36" s="21">
        <v>141.69999999999999</v>
      </c>
      <c r="E36" s="13">
        <v>2027</v>
      </c>
      <c r="F36" s="6" t="s">
        <v>112</v>
      </c>
    </row>
    <row r="37" spans="1:6" ht="96" customHeight="1" x14ac:dyDescent="0.25">
      <c r="A37" s="6" t="s">
        <v>122</v>
      </c>
      <c r="B37" s="10">
        <v>5</v>
      </c>
      <c r="C37" s="5" t="s">
        <v>8</v>
      </c>
      <c r="D37" s="21">
        <v>3263.8</v>
      </c>
      <c r="E37" s="13">
        <v>2027</v>
      </c>
      <c r="F37" s="6" t="s">
        <v>113</v>
      </c>
    </row>
    <row r="38" spans="1:6" ht="80.25" customHeight="1" x14ac:dyDescent="0.25">
      <c r="A38" s="7" t="s">
        <v>46</v>
      </c>
      <c r="B38" s="8">
        <v>5</v>
      </c>
      <c r="C38" s="8" t="s">
        <v>22</v>
      </c>
      <c r="D38" s="7">
        <v>2263</v>
      </c>
      <c r="E38" s="13">
        <v>2027</v>
      </c>
      <c r="F38" s="12" t="s">
        <v>114</v>
      </c>
    </row>
    <row r="39" spans="1:6" ht="89.25" x14ac:dyDescent="0.25">
      <c r="A39" s="7" t="s">
        <v>60</v>
      </c>
      <c r="B39" s="8">
        <v>5</v>
      </c>
      <c r="C39" s="8" t="s">
        <v>6</v>
      </c>
      <c r="D39" s="43">
        <v>1095.7</v>
      </c>
      <c r="E39" s="13">
        <v>2027</v>
      </c>
      <c r="F39" s="12" t="s">
        <v>115</v>
      </c>
    </row>
    <row r="40" spans="1:6" s="37" customFormat="1" x14ac:dyDescent="0.25">
      <c r="A40" s="35" t="s">
        <v>14</v>
      </c>
      <c r="B40" s="35"/>
      <c r="C40" s="36"/>
      <c r="D40" s="41">
        <f>SUM(D23:D39)</f>
        <v>24196.25</v>
      </c>
      <c r="E40" s="33"/>
      <c r="F40" s="34"/>
    </row>
    <row r="41" spans="1:6" ht="32.25" customHeight="1" x14ac:dyDescent="0.25">
      <c r="A41" s="7" t="s">
        <v>61</v>
      </c>
      <c r="B41" s="8">
        <v>5</v>
      </c>
      <c r="C41" s="8" t="s">
        <v>6</v>
      </c>
      <c r="D41" s="44">
        <v>1885.12</v>
      </c>
      <c r="E41" s="5">
        <v>2028</v>
      </c>
      <c r="F41" s="9" t="s">
        <v>116</v>
      </c>
    </row>
    <row r="42" spans="1:6" ht="25.5" x14ac:dyDescent="0.25">
      <c r="A42" s="17" t="s">
        <v>59</v>
      </c>
      <c r="B42" s="24">
        <v>2</v>
      </c>
      <c r="C42" s="24" t="s">
        <v>1</v>
      </c>
      <c r="D42" s="45">
        <v>275.5</v>
      </c>
      <c r="E42" s="5">
        <v>2028</v>
      </c>
      <c r="F42" s="7" t="s">
        <v>117</v>
      </c>
    </row>
    <row r="43" spans="1:6" ht="28.5" customHeight="1" x14ac:dyDescent="0.25">
      <c r="A43" s="7" t="s">
        <v>58</v>
      </c>
      <c r="B43" s="8">
        <v>2</v>
      </c>
      <c r="C43" s="8" t="s">
        <v>1</v>
      </c>
      <c r="D43" s="23">
        <v>271.7</v>
      </c>
      <c r="E43" s="5">
        <v>2028</v>
      </c>
      <c r="F43" s="7" t="s">
        <v>117</v>
      </c>
    </row>
    <row r="44" spans="1:6" ht="39.75" customHeight="1" x14ac:dyDescent="0.25">
      <c r="A44" s="7" t="s">
        <v>48</v>
      </c>
      <c r="B44" s="8">
        <v>5</v>
      </c>
      <c r="C44" s="8" t="s">
        <v>49</v>
      </c>
      <c r="D44" s="7">
        <v>4461.5</v>
      </c>
      <c r="E44" s="5">
        <v>2028</v>
      </c>
      <c r="F44" s="12" t="s">
        <v>65</v>
      </c>
    </row>
    <row r="45" spans="1:6" ht="42" customHeight="1" x14ac:dyDescent="0.25">
      <c r="A45" s="26" t="s">
        <v>134</v>
      </c>
      <c r="B45" s="27">
        <v>2</v>
      </c>
      <c r="C45" s="27" t="s">
        <v>0</v>
      </c>
      <c r="D45" s="26">
        <v>444</v>
      </c>
      <c r="E45" s="30">
        <v>2028</v>
      </c>
      <c r="F45" s="31" t="s">
        <v>133</v>
      </c>
    </row>
    <row r="46" spans="1:6" ht="39" customHeight="1" x14ac:dyDescent="0.25">
      <c r="A46" s="32" t="s">
        <v>135</v>
      </c>
      <c r="B46" s="33">
        <v>2</v>
      </c>
      <c r="C46" s="33" t="s">
        <v>0</v>
      </c>
      <c r="D46" s="46">
        <v>560</v>
      </c>
      <c r="E46" s="33">
        <v>2028</v>
      </c>
      <c r="F46" s="32" t="s">
        <v>133</v>
      </c>
    </row>
    <row r="47" spans="1:6" ht="105" customHeight="1" x14ac:dyDescent="0.25">
      <c r="A47" s="6" t="s">
        <v>29</v>
      </c>
      <c r="B47" s="10">
        <v>5</v>
      </c>
      <c r="C47" s="5" t="s">
        <v>1</v>
      </c>
      <c r="D47" s="21">
        <v>2723.61</v>
      </c>
      <c r="E47" s="5">
        <v>2028</v>
      </c>
      <c r="F47" s="7" t="s">
        <v>103</v>
      </c>
    </row>
    <row r="48" spans="1:6" ht="88.5" customHeight="1" x14ac:dyDescent="0.25">
      <c r="A48" s="25" t="s">
        <v>31</v>
      </c>
      <c r="B48" s="10">
        <v>9</v>
      </c>
      <c r="C48" s="5" t="s">
        <v>0</v>
      </c>
      <c r="D48" s="21">
        <v>2340</v>
      </c>
      <c r="E48" s="5">
        <v>2028</v>
      </c>
      <c r="F48" s="6" t="s">
        <v>91</v>
      </c>
    </row>
    <row r="49" spans="1:6" ht="76.5" customHeight="1" x14ac:dyDescent="0.25">
      <c r="A49" s="15" t="s">
        <v>56</v>
      </c>
      <c r="B49" s="10">
        <v>5</v>
      </c>
      <c r="C49" s="5" t="s">
        <v>0</v>
      </c>
      <c r="D49" s="21">
        <v>2293</v>
      </c>
      <c r="E49" s="5">
        <v>2028</v>
      </c>
      <c r="F49" s="12" t="s">
        <v>118</v>
      </c>
    </row>
    <row r="50" spans="1:6" ht="76.5" customHeight="1" x14ac:dyDescent="0.25">
      <c r="A50" s="15" t="s">
        <v>40</v>
      </c>
      <c r="B50" s="10">
        <v>5</v>
      </c>
      <c r="C50" s="5" t="s">
        <v>1</v>
      </c>
      <c r="D50" s="21">
        <v>4045.72</v>
      </c>
      <c r="E50" s="5">
        <v>2028</v>
      </c>
      <c r="F50" s="6" t="s">
        <v>93</v>
      </c>
    </row>
    <row r="51" spans="1:6" ht="30.75" customHeight="1" x14ac:dyDescent="0.25">
      <c r="A51" s="15" t="s">
        <v>68</v>
      </c>
      <c r="B51" s="10">
        <v>2</v>
      </c>
      <c r="C51" s="5" t="s">
        <v>1</v>
      </c>
      <c r="D51" s="21">
        <v>449</v>
      </c>
      <c r="E51" s="5">
        <v>2028</v>
      </c>
      <c r="F51" s="7" t="s">
        <v>119</v>
      </c>
    </row>
    <row r="52" spans="1:6" ht="51.75" customHeight="1" x14ac:dyDescent="0.25">
      <c r="A52" s="7" t="s">
        <v>70</v>
      </c>
      <c r="B52" s="8">
        <v>2</v>
      </c>
      <c r="C52" s="8" t="s">
        <v>6</v>
      </c>
      <c r="D52" s="7">
        <v>267</v>
      </c>
      <c r="E52" s="5">
        <v>2028</v>
      </c>
      <c r="F52" s="12" t="s">
        <v>84</v>
      </c>
    </row>
    <row r="53" spans="1:6" s="37" customFormat="1" x14ac:dyDescent="0.25">
      <c r="A53" s="35" t="s">
        <v>11</v>
      </c>
      <c r="B53" s="35"/>
      <c r="C53" s="36"/>
      <c r="D53" s="47">
        <f>SUM(D41:D52)</f>
        <v>20016.150000000001</v>
      </c>
      <c r="E53" s="30"/>
      <c r="F53" s="38"/>
    </row>
    <row r="54" spans="1:6" ht="29.25" customHeight="1" x14ac:dyDescent="0.25">
      <c r="A54" s="7" t="s">
        <v>57</v>
      </c>
      <c r="B54" s="8">
        <v>2</v>
      </c>
      <c r="C54" s="8" t="s">
        <v>1</v>
      </c>
      <c r="D54" s="23">
        <v>854</v>
      </c>
      <c r="E54" s="8">
        <v>2029</v>
      </c>
      <c r="F54" s="7" t="s">
        <v>85</v>
      </c>
    </row>
    <row r="55" spans="1:6" ht="39.75" customHeight="1" x14ac:dyDescent="0.25">
      <c r="A55" s="16" t="s">
        <v>55</v>
      </c>
      <c r="B55" s="20">
        <v>5</v>
      </c>
      <c r="C55" s="19" t="s">
        <v>0</v>
      </c>
      <c r="D55" s="21">
        <v>2637.39</v>
      </c>
      <c r="E55" s="8">
        <v>2029</v>
      </c>
      <c r="F55" s="12" t="s">
        <v>86</v>
      </c>
    </row>
    <row r="56" spans="1:6" ht="92.25" customHeight="1" x14ac:dyDescent="0.25">
      <c r="A56" s="25" t="s">
        <v>50</v>
      </c>
      <c r="B56" s="10">
        <v>5</v>
      </c>
      <c r="C56" s="5" t="s">
        <v>0</v>
      </c>
      <c r="D56" s="21">
        <v>2656.57</v>
      </c>
      <c r="E56" s="8">
        <v>2029</v>
      </c>
      <c r="F56" s="6" t="s">
        <v>87</v>
      </c>
    </row>
    <row r="57" spans="1:6" ht="76.5" customHeight="1" x14ac:dyDescent="0.25">
      <c r="A57" s="16" t="s">
        <v>16</v>
      </c>
      <c r="B57" s="8">
        <v>5</v>
      </c>
      <c r="C57" s="8" t="s">
        <v>0</v>
      </c>
      <c r="D57" s="23">
        <v>2630.8</v>
      </c>
      <c r="E57" s="8">
        <v>2029</v>
      </c>
      <c r="F57" s="12" t="s">
        <v>88</v>
      </c>
    </row>
    <row r="58" spans="1:6" ht="25.5" customHeight="1" x14ac:dyDescent="0.25">
      <c r="A58" s="7" t="s">
        <v>51</v>
      </c>
      <c r="B58" s="8">
        <v>2</v>
      </c>
      <c r="C58" s="7" t="s">
        <v>1</v>
      </c>
      <c r="D58" s="23">
        <v>546</v>
      </c>
      <c r="E58" s="8">
        <v>2029</v>
      </c>
      <c r="F58" s="7" t="s">
        <v>89</v>
      </c>
    </row>
    <row r="59" spans="1:6" ht="27" customHeight="1" x14ac:dyDescent="0.25">
      <c r="A59" s="7" t="s">
        <v>52</v>
      </c>
      <c r="B59" s="8">
        <v>2</v>
      </c>
      <c r="C59" s="7" t="s">
        <v>1</v>
      </c>
      <c r="D59" s="23">
        <v>271.2</v>
      </c>
      <c r="E59" s="8">
        <v>2029</v>
      </c>
      <c r="F59" s="7" t="s">
        <v>89</v>
      </c>
    </row>
    <row r="60" spans="1:6" ht="38.25" x14ac:dyDescent="0.25">
      <c r="A60" s="7" t="s">
        <v>53</v>
      </c>
      <c r="B60" s="8">
        <v>2</v>
      </c>
      <c r="C60" s="7" t="s">
        <v>1</v>
      </c>
      <c r="D60" s="23">
        <v>482</v>
      </c>
      <c r="E60" s="8">
        <v>2029</v>
      </c>
      <c r="F60" s="7" t="s">
        <v>90</v>
      </c>
    </row>
    <row r="61" spans="1:6" ht="41.25" customHeight="1" x14ac:dyDescent="0.25">
      <c r="A61" s="26" t="s">
        <v>136</v>
      </c>
      <c r="B61" s="27">
        <v>2</v>
      </c>
      <c r="C61" s="26" t="s">
        <v>0</v>
      </c>
      <c r="D61" s="28">
        <v>568.1</v>
      </c>
      <c r="E61" s="27">
        <v>2029</v>
      </c>
      <c r="F61" s="26" t="s">
        <v>138</v>
      </c>
    </row>
    <row r="62" spans="1:6" ht="39.75" customHeight="1" x14ac:dyDescent="0.25">
      <c r="A62" s="26" t="s">
        <v>137</v>
      </c>
      <c r="B62" s="27">
        <v>2</v>
      </c>
      <c r="C62" s="26" t="s">
        <v>1</v>
      </c>
      <c r="D62" s="28">
        <v>545.23</v>
      </c>
      <c r="E62" s="27">
        <v>2029</v>
      </c>
      <c r="F62" s="26" t="s">
        <v>139</v>
      </c>
    </row>
    <row r="63" spans="1:6" ht="78.75" customHeight="1" x14ac:dyDescent="0.25">
      <c r="A63" s="15" t="s">
        <v>32</v>
      </c>
      <c r="B63" s="10">
        <v>5</v>
      </c>
      <c r="C63" s="5" t="s">
        <v>1</v>
      </c>
      <c r="D63" s="21">
        <v>1115.5</v>
      </c>
      <c r="E63" s="8">
        <v>2029</v>
      </c>
      <c r="F63" s="6" t="s">
        <v>92</v>
      </c>
    </row>
    <row r="64" spans="1:6" ht="30.75" customHeight="1" x14ac:dyDescent="0.25">
      <c r="A64" s="15" t="s">
        <v>54</v>
      </c>
      <c r="B64" s="10">
        <v>9</v>
      </c>
      <c r="C64" s="5" t="s">
        <v>42</v>
      </c>
      <c r="D64" s="21">
        <v>7787.6</v>
      </c>
      <c r="E64" s="8">
        <v>2029</v>
      </c>
      <c r="F64" s="6" t="s">
        <v>94</v>
      </c>
    </row>
    <row r="65" spans="1:6" s="37" customFormat="1" ht="15" customHeight="1" x14ac:dyDescent="0.25">
      <c r="A65" s="35" t="s">
        <v>12</v>
      </c>
      <c r="B65" s="35"/>
      <c r="C65" s="36"/>
      <c r="D65" s="41">
        <f>SUM(D54:D64)</f>
        <v>20094.39</v>
      </c>
      <c r="E65" s="30"/>
      <c r="F65" s="34"/>
    </row>
    <row r="66" spans="1:6" ht="33" customHeight="1" x14ac:dyDescent="0.25">
      <c r="A66" s="16" t="s">
        <v>39</v>
      </c>
      <c r="B66" s="8">
        <v>2</v>
      </c>
      <c r="C66" s="8" t="s">
        <v>1</v>
      </c>
      <c r="D66" s="23">
        <v>175</v>
      </c>
      <c r="E66" s="8">
        <v>2030</v>
      </c>
      <c r="F66" s="7" t="s">
        <v>95</v>
      </c>
    </row>
    <row r="67" spans="1:6" ht="26.25" customHeight="1" x14ac:dyDescent="0.25">
      <c r="A67" s="16" t="s">
        <v>36</v>
      </c>
      <c r="B67" s="8">
        <v>2</v>
      </c>
      <c r="C67" s="8" t="s">
        <v>1</v>
      </c>
      <c r="D67" s="23">
        <v>545.79999999999995</v>
      </c>
      <c r="E67" s="8">
        <v>2030</v>
      </c>
      <c r="F67" s="7" t="s">
        <v>95</v>
      </c>
    </row>
    <row r="68" spans="1:6" ht="25.5" customHeight="1" x14ac:dyDescent="0.25">
      <c r="A68" s="16" t="s">
        <v>37</v>
      </c>
      <c r="B68" s="8">
        <v>2</v>
      </c>
      <c r="C68" s="8" t="s">
        <v>1</v>
      </c>
      <c r="D68" s="23">
        <v>273.8</v>
      </c>
      <c r="E68" s="8">
        <v>2030</v>
      </c>
      <c r="F68" s="7" t="s">
        <v>95</v>
      </c>
    </row>
    <row r="69" spans="1:6" ht="29.25" customHeight="1" x14ac:dyDescent="0.25">
      <c r="A69" s="16" t="s">
        <v>38</v>
      </c>
      <c r="B69" s="8">
        <v>2</v>
      </c>
      <c r="C69" s="8" t="s">
        <v>1</v>
      </c>
      <c r="D69" s="23">
        <v>548.5</v>
      </c>
      <c r="E69" s="8">
        <v>2030</v>
      </c>
      <c r="F69" s="7" t="s">
        <v>96</v>
      </c>
    </row>
    <row r="70" spans="1:6" ht="80.25" customHeight="1" x14ac:dyDescent="0.25">
      <c r="A70" s="15" t="s">
        <v>33</v>
      </c>
      <c r="B70" s="10">
        <v>5</v>
      </c>
      <c r="C70" s="5" t="s">
        <v>0</v>
      </c>
      <c r="D70" s="21">
        <v>3594.4</v>
      </c>
      <c r="E70" s="8">
        <v>2030</v>
      </c>
      <c r="F70" s="6" t="s">
        <v>97</v>
      </c>
    </row>
    <row r="71" spans="1:6" ht="79.5" customHeight="1" x14ac:dyDescent="0.25">
      <c r="A71" s="15" t="s">
        <v>34</v>
      </c>
      <c r="B71" s="10">
        <v>5</v>
      </c>
      <c r="C71" s="5" t="s">
        <v>0</v>
      </c>
      <c r="D71" s="21">
        <v>3730.2</v>
      </c>
      <c r="E71" s="8">
        <v>2030</v>
      </c>
      <c r="F71" s="6" t="s">
        <v>98</v>
      </c>
    </row>
    <row r="72" spans="1:6" ht="25.5" x14ac:dyDescent="0.25">
      <c r="A72" s="16" t="s">
        <v>35</v>
      </c>
      <c r="B72" s="8">
        <v>2</v>
      </c>
      <c r="C72" s="8" t="s">
        <v>1</v>
      </c>
      <c r="D72" s="23">
        <v>270.8</v>
      </c>
      <c r="E72" s="8">
        <v>2030</v>
      </c>
      <c r="F72" s="7" t="s">
        <v>99</v>
      </c>
    </row>
    <row r="73" spans="1:6" ht="32.25" customHeight="1" x14ac:dyDescent="0.25">
      <c r="A73" s="7" t="s">
        <v>47</v>
      </c>
      <c r="B73" s="8">
        <v>5</v>
      </c>
      <c r="C73" s="8" t="s">
        <v>0</v>
      </c>
      <c r="D73" s="7">
        <v>2648.61</v>
      </c>
      <c r="E73" s="8">
        <v>2030</v>
      </c>
      <c r="F73" s="7" t="s">
        <v>128</v>
      </c>
    </row>
    <row r="74" spans="1:6" ht="30" customHeight="1" x14ac:dyDescent="0.25">
      <c r="A74" s="7" t="s">
        <v>64</v>
      </c>
      <c r="B74" s="8">
        <v>5</v>
      </c>
      <c r="C74" s="8" t="s">
        <v>0</v>
      </c>
      <c r="D74" s="23">
        <v>2813.8</v>
      </c>
      <c r="E74" s="8">
        <v>2030</v>
      </c>
      <c r="F74" s="7" t="s">
        <v>129</v>
      </c>
    </row>
    <row r="75" spans="1:6" ht="30" customHeight="1" x14ac:dyDescent="0.25">
      <c r="A75" s="7" t="s">
        <v>63</v>
      </c>
      <c r="B75" s="8">
        <v>5</v>
      </c>
      <c r="C75" s="8" t="s">
        <v>0</v>
      </c>
      <c r="D75" s="7">
        <v>2647.44</v>
      </c>
      <c r="E75" s="8">
        <v>2030</v>
      </c>
      <c r="F75" s="7" t="s">
        <v>129</v>
      </c>
    </row>
    <row r="76" spans="1:6" ht="32.25" customHeight="1" x14ac:dyDescent="0.25">
      <c r="A76" s="7" t="s">
        <v>62</v>
      </c>
      <c r="B76" s="8">
        <v>9</v>
      </c>
      <c r="C76" s="8" t="s">
        <v>0</v>
      </c>
      <c r="D76" s="7">
        <v>2145.56</v>
      </c>
      <c r="E76" s="8">
        <v>2030</v>
      </c>
      <c r="F76" s="7" t="s">
        <v>129</v>
      </c>
    </row>
    <row r="77" spans="1:6" ht="26.25" customHeight="1" x14ac:dyDescent="0.25">
      <c r="A77" s="7" t="s">
        <v>69</v>
      </c>
      <c r="B77" s="8">
        <v>2</v>
      </c>
      <c r="C77" s="8" t="s">
        <v>8</v>
      </c>
      <c r="D77" s="7">
        <v>219.37</v>
      </c>
      <c r="E77" s="8">
        <v>2030</v>
      </c>
      <c r="F77" s="12" t="s">
        <v>100</v>
      </c>
    </row>
    <row r="78" spans="1:6" s="37" customFormat="1" x14ac:dyDescent="0.25">
      <c r="A78" s="39" t="s">
        <v>13</v>
      </c>
      <c r="B78" s="40"/>
      <c r="C78" s="40"/>
      <c r="D78" s="47">
        <f>SUM(D66:D77)</f>
        <v>19613.28</v>
      </c>
      <c r="E78" s="27"/>
      <c r="F78" s="26"/>
    </row>
  </sheetData>
  <mergeCells count="9">
    <mergeCell ref="D2:E2"/>
    <mergeCell ref="F5:F10"/>
    <mergeCell ref="D5:D10"/>
    <mergeCell ref="E5:E10"/>
    <mergeCell ref="A5:A10"/>
    <mergeCell ref="B5:B10"/>
    <mergeCell ref="C5:C10"/>
    <mergeCell ref="E3:F3"/>
    <mergeCell ref="A3:D3"/>
  </mergeCells>
  <phoneticPr fontId="10" type="noConversion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2026-02-02T05:36:07Z</dcterms:modified>
</cp:coreProperties>
</file>